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workbookProtection workbookAlgorithmName="SHA-512" workbookHashValue="ndc/Gsd0gIiGvj/8nVXp8CRt9ry6/cGx4jVKvKMFPzOyqW/CjmKn85BzSKT+WSbkiCSPgz+Jg9Vn47uUm9okFQ==" workbookSaltValue="3WcaSa3IcWJwKKYzhrTcbA==" workbookSpinCount="100000" lockStructure="1"/>
  <bookViews>
    <workbookView xWindow="0" yWindow="0" windowWidth="19200" windowHeight="7095"/>
  </bookViews>
  <sheets>
    <sheet name="LISEZ-MOI" sheetId="6" r:id="rId1"/>
    <sheet name="Instructions" sheetId="5" r:id="rId2"/>
    <sheet name="Outil de calcul" sheetId="1" r:id="rId3"/>
  </sheets>
  <definedNames>
    <definedName name="_ftn1" localSheetId="1">Instructions!$B$24</definedName>
    <definedName name="_ftnref1" localSheetId="1">Instructions!#REF!</definedName>
    <definedName name="Beg_Bal">#REF!</definedName>
    <definedName name="Beg_Bal2">#REF!</definedName>
    <definedName name="Cum_Int">#REF!</definedName>
    <definedName name="Data">#REF!</definedName>
    <definedName name="_xlnm.Print_Area" localSheetId="1">Instructions!$A$1:$B$57</definedName>
    <definedName name="_xlnm.Print_Area" localSheetId="0">'LISEZ-MOI'!$A$1:$J$85</definedName>
    <definedName name="_xlnm.Print_Area" localSheetId="2">'Outil de calcul'!$A$1:$D$28</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B21" i="1" l="1"/>
  <c r="D21" i="1" l="1"/>
  <c r="D24" i="1" s="1"/>
  <c r="B24" i="1"/>
  <c r="B27" i="1" l="1"/>
</calcChain>
</file>

<file path=xl/sharedStrings.xml><?xml version="1.0" encoding="utf-8"?>
<sst xmlns="http://schemas.openxmlformats.org/spreadsheetml/2006/main" count="90" uniqueCount="89">
  <si>
    <t>Lisez-moi</t>
  </si>
  <si>
    <t>Introduction</t>
  </si>
  <si>
    <t>Cet outil de calcul permet d’évaluer si l’eau d’irrigation est appliquée uniformément sur la parcelle irriguée.</t>
  </si>
  <si>
    <t>Conseils et astuces</t>
  </si>
  <si>
    <t>Aperçu</t>
  </si>
  <si>
    <t>Cet outil est composé des feuilles suivantes :</t>
  </si>
  <si>
    <t>1. Instructions</t>
  </si>
  <si>
    <t>2. Outil de calcul</t>
  </si>
  <si>
    <t>pour saisir les valeurs mesurées en vue du calcul automatique des résultats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</si>
  <si>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</si>
  <si>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</si>
  <si>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</si>
  <si>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</si>
  <si>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</si>
  <si>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</si>
  <si>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t>Powering.Agriculture@giz.de</t>
  </si>
  <si>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</si>
  <si>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https://energypedia.info/wiki/Toolbox_on_SPIS</t>
  </si>
  <si>
    <t xml:space="preserve">À propos de : </t>
  </si>
  <si>
    <t xml:space="preserve">Propulser l’agriculture : un grand défi énergétique pour le développement. Disponible à l’adresse :  </t>
  </si>
  <si>
    <t>https://poweringag.org</t>
  </si>
  <si>
    <r>
      <rPr>
        <b/>
        <sz val="10"/>
        <color theme="1"/>
        <rFont val="Arial"/>
        <family val="2"/>
        <scheme val="minor"/>
      </rPr>
      <t>Version</t>
    </r>
    <r>
      <rPr>
        <sz val="10"/>
        <color theme="1"/>
        <rFont val="Arial"/>
        <family val="2"/>
        <scheme val="minor"/>
      </rPr>
      <t> :</t>
    </r>
  </si>
  <si>
    <t xml:space="preserve"> 1.0 (mars 2018)</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</si>
  <si>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</si>
  <si>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</si>
  <si>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</si>
  <si>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Instructions</t>
  </si>
  <si>
    <t xml:space="preserve">Sachez que cette méthode peut également être utilisée pour les systèmes d’aspersion. Les aspects suivants doivent être pris en compte. </t>
  </si>
  <si>
    <t>Contexte</t>
  </si>
  <si>
    <t xml:space="preserve">L’uniformité de la distribution (DU) est une mesure de la régularité d’application d’eau sur une parcelle, qui est exprimée en pourcentage. Même s’il est théoriquement possible d’obtenir une DU de 100 %, ce résultat est impossible à atteindre en pratique. L’objectif est d’obtenir au moins 80 % de DU. </t>
  </si>
  <si>
    <t>Matériel nécessaire</t>
  </si>
  <si>
    <t xml:space="preserve">Procédure </t>
  </si>
  <si>
    <t>Avant de commencer le test, observez le système d’irrigation en fonctionnement et notez les problèmes de fonctionnement évidents tels que les fuites, etc. Réglez les problèmes avant de commencer le test d’uniformité, sauf si vous souhaitez documenter l’impact de ces problèmes.</t>
  </si>
  <si>
    <t>DU = Uniformité de la distribution (%)</t>
  </si>
  <si>
    <t>LQ = Quantité moyenne du quartile inférieur (mm)</t>
  </si>
  <si>
    <t>Average Catch Overall = moyenne de tous les récipients.</t>
  </si>
  <si>
    <t>Conclusion</t>
  </si>
  <si>
    <t>Si l’uniformité de la distribution est inférieure à 80 % :</t>
  </si>
  <si>
    <t>Saisissez les valeurs dans les cellules blanches !</t>
  </si>
  <si>
    <t>Nom de l’exploitation :</t>
  </si>
  <si>
    <t>Date des mesures :</t>
  </si>
  <si>
    <t>Hauteur d’eau (en mm)</t>
  </si>
  <si>
    <t xml:space="preserve">Classement </t>
  </si>
  <si>
    <t>Quartile inférieur (mm)</t>
  </si>
  <si>
    <t>Numéro du récipient</t>
  </si>
  <si>
    <t>1 est la plus petite quantité, 
12 est la quantité la plus importante</t>
  </si>
  <si>
    <t>Transférez ici uniquement les 3 quantités les plus faibles</t>
  </si>
  <si>
    <t>Total =</t>
  </si>
  <si>
    <t>Moyenne de tous les récipients =</t>
  </si>
  <si>
    <t>Moyenne du quartile inférieur =</t>
  </si>
  <si>
    <t>DU =</t>
  </si>
  <si>
    <t>Si &gt; 80 %, alors OK</t>
  </si>
  <si>
    <t xml:space="preserve">où : </t>
  </si>
  <si>
    <t>ENTRETENIR – 	Guide pour une application uniforme de l’eau</t>
  </si>
  <si>
    <t>ENTRETENIR – Guide pour une application uniforme de l’eau</t>
  </si>
  <si>
    <t>Nom du fournisseur du SPIS :</t>
  </si>
  <si>
    <t>Nom de l’installateur du SPIS :</t>
  </si>
  <si>
    <r>
      <t>·</t>
    </r>
    <r>
      <rPr>
        <sz val="10"/>
        <color theme="1"/>
        <rFont val="Times New Roman"/>
        <family val="1"/>
      </rPr>
      <t xml:space="preserve">         </t>
    </r>
    <r>
      <rPr>
        <sz val="10"/>
        <color theme="1"/>
        <rFont val="Arial"/>
        <family val="2"/>
        <scheme val="minor"/>
      </rPr>
      <t>Les réservoirs de récupération doivent être disposés entre deux lignes latérales, perpendiculairement à la direction du mouvement latéral, et espacés uniformément entre les asperseurs.</t>
    </r>
  </si>
  <si>
    <r>
      <t>·</t>
    </r>
    <r>
      <rPr>
        <sz val="10"/>
        <color rgb="FF000000"/>
        <rFont val="Times New Roman"/>
        <family val="1"/>
      </rPr>
      <t xml:space="preserve">         </t>
    </r>
    <r>
      <rPr>
        <sz val="10"/>
        <color rgb="FF000000"/>
        <rFont val="Arial"/>
        <family val="2"/>
        <scheme val="minor"/>
      </rPr>
      <t xml:space="preserve">répartition de la pression d’eau dans le réseau de canalisations ; </t>
    </r>
  </si>
  <si>
    <r>
      <t>·</t>
    </r>
    <r>
      <rPr>
        <sz val="10"/>
        <color theme="1"/>
        <rFont val="Times New Roman"/>
        <family val="1"/>
      </rPr>
      <t xml:space="preserve">         </t>
    </r>
    <r>
      <rPr>
        <sz val="10"/>
        <color theme="1"/>
        <rFont val="Arial"/>
        <family val="2"/>
        <scheme val="minor"/>
      </rPr>
      <t xml:space="preserve">Au moins 12 récipients de taille et de forme identiques possédant une ouverture de 10 cm minimum et un volume de 0,5 litre (les mesures doivent être prises à au moins 12 emplacements répartis dans chacune des zones irriguées. Pour améliorer la précision, il suffit d’augmenter le nombre d’emplacements. ) </t>
    </r>
  </si>
  <si>
    <r>
      <t>·</t>
    </r>
    <r>
      <rPr>
        <sz val="10"/>
        <color theme="1"/>
        <rFont val="Times New Roman"/>
        <family val="1"/>
      </rPr>
      <t xml:space="preserve">         </t>
    </r>
    <r>
      <rPr>
        <sz val="10"/>
        <color theme="1"/>
        <rFont val="Arial"/>
        <family val="2"/>
        <scheme val="minor"/>
      </rPr>
      <t>Verre doseur (jusqu’à 1 litre)</t>
    </r>
  </si>
  <si>
    <r>
      <t>·</t>
    </r>
    <r>
      <rPr>
        <sz val="10"/>
        <color theme="1"/>
        <rFont val="Times New Roman"/>
        <family val="1"/>
      </rPr>
      <t xml:space="preserve">         </t>
    </r>
    <r>
      <rPr>
        <sz val="10"/>
        <color theme="1"/>
        <rFont val="Arial"/>
        <family val="2"/>
        <scheme val="minor"/>
      </rPr>
      <t>Chronomètre</t>
    </r>
  </si>
  <si>
    <r>
      <t>Procédure pour les systèmes goutte à goutte</t>
    </r>
    <r>
      <rPr>
        <sz val="10"/>
        <color theme="1"/>
        <rFont val="Arial"/>
        <family val="2"/>
        <scheme val="minor"/>
      </rPr>
      <t> :</t>
    </r>
  </si>
  <si>
    <r>
      <t>1.</t>
    </r>
    <r>
      <rPr>
        <sz val="10"/>
        <color theme="1"/>
        <rFont val="Times New Roman"/>
        <family val="1"/>
      </rPr>
      <t xml:space="preserve">    </t>
    </r>
    <r>
      <rPr>
        <sz val="10"/>
        <color theme="1"/>
        <rFont val="Arial"/>
        <family val="2"/>
        <scheme val="minor"/>
      </rPr>
      <t>Vérifiez que le goutte à goutte fonctionne dans des conditions normales.</t>
    </r>
  </si>
  <si>
    <r>
      <t>3.</t>
    </r>
    <r>
      <rPr>
        <sz val="10"/>
        <color theme="1"/>
        <rFont val="Times New Roman"/>
        <family val="1"/>
      </rPr>
      <t xml:space="preserve">    </t>
    </r>
    <r>
      <rPr>
        <sz val="10"/>
        <color theme="1"/>
        <rFont val="Arial"/>
        <family val="2"/>
        <scheme val="minor"/>
      </rPr>
      <t xml:space="preserve">Dessinez un schéma du système d’irrigation en indiquant clairement les endroits où vous avez installé des récipients de récupération. Définissez un trajet qu’une personne parcourra pour passer par tous les emplacements des récipients. Numérotez les emplacements sur le plan. </t>
    </r>
  </si>
  <si>
    <r>
      <t>4.</t>
    </r>
    <r>
      <rPr>
        <sz val="10"/>
        <color theme="1"/>
        <rFont val="Times New Roman"/>
        <family val="1"/>
      </rPr>
      <t xml:space="preserve">    </t>
    </r>
    <r>
      <rPr>
        <sz val="10"/>
        <color theme="1"/>
        <rFont val="Arial"/>
        <family val="2"/>
        <scheme val="minor"/>
      </rPr>
      <t>Réglez le chronomètre sur 10 minutes.</t>
    </r>
  </si>
  <si>
    <r>
      <t>5.</t>
    </r>
    <r>
      <rPr>
        <sz val="10"/>
        <color theme="1"/>
        <rFont val="Times New Roman"/>
        <family val="1"/>
      </rPr>
      <t xml:space="preserve">    </t>
    </r>
    <r>
      <rPr>
        <sz val="10"/>
        <color theme="1"/>
        <rFont val="Arial"/>
        <family val="2"/>
        <scheme val="minor"/>
      </rPr>
      <t xml:space="preserve">Placez les récipients de récupération dans les trous que vous venez de creuser sous les émetteurs. Une seule personne se charge de cette opération </t>
    </r>
    <r>
      <rPr>
        <sz val="10"/>
        <color rgb="FF000000"/>
        <rFont val="Arial"/>
        <family val="2"/>
        <scheme val="minor"/>
      </rPr>
      <t>en suivant le trajet défini sur le croquis.</t>
    </r>
  </si>
  <si>
    <r>
      <t>6.</t>
    </r>
    <r>
      <rPr>
        <sz val="10"/>
        <color theme="1"/>
        <rFont val="Times New Roman"/>
        <family val="1"/>
      </rPr>
      <t xml:space="preserve">    </t>
    </r>
    <r>
      <rPr>
        <sz val="10"/>
        <color theme="1"/>
        <rFont val="Arial"/>
        <family val="2"/>
        <scheme val="minor"/>
      </rPr>
      <t>Une fois les 10 minutes écoulées, la personne retire les récipients de récupération en suivant le même trajet que pour l’installation et, dans l’idéal, à la même vitesse.</t>
    </r>
  </si>
  <si>
    <r>
      <t>7.</t>
    </r>
    <r>
      <rPr>
        <sz val="10"/>
        <color theme="1"/>
        <rFont val="Times New Roman"/>
        <family val="1"/>
      </rPr>
      <t xml:space="preserve">    </t>
    </r>
    <r>
      <rPr>
        <sz val="10"/>
        <color theme="1"/>
        <rFont val="Arial"/>
        <family val="2"/>
        <scheme val="minor"/>
      </rPr>
      <t>Enregistrez la hauteur d’eau dans chacun des récipients en utilisant le verre doseur (voir le formulaire à la page suivante). Il est préférable qu’une autre personne mesure les quantités d’eau.</t>
    </r>
  </si>
  <si>
    <r>
      <t>8.</t>
    </r>
    <r>
      <rPr>
        <sz val="10"/>
        <color theme="1"/>
        <rFont val="Times New Roman"/>
        <family val="1"/>
      </rPr>
      <t xml:space="preserve">    </t>
    </r>
    <r>
      <rPr>
        <sz val="10"/>
        <color theme="1"/>
        <rFont val="Arial"/>
        <family val="2"/>
        <scheme val="minor"/>
      </rPr>
      <t>Classez les volumes recueillis du plus petit au plus grand (voir le formulaire à la page suivante).</t>
    </r>
  </si>
  <si>
    <r>
      <t>9.</t>
    </r>
    <r>
      <rPr>
        <sz val="10"/>
        <color theme="1"/>
        <rFont val="Times New Roman"/>
        <family val="1"/>
      </rPr>
      <t xml:space="preserve">    </t>
    </r>
    <r>
      <rPr>
        <sz val="10"/>
        <color theme="1"/>
        <rFont val="Arial"/>
        <family val="2"/>
        <scheme val="minor"/>
      </rPr>
      <t>Multipliez le nombre total de récipients par 25 % pour obtenir le nombre de récipients dans le quartile inférieur. Dans ce cas, nous avons utilisé 12 récipients de récupération, ce qui signifie que le quartile inférieur comprend 3 récipients.</t>
    </r>
  </si>
  <si>
    <r>
      <t>10.</t>
    </r>
    <r>
      <rPr>
        <sz val="10"/>
        <color theme="1"/>
        <rFont val="Times New Roman"/>
        <family val="1"/>
      </rPr>
      <t xml:space="preserve">  </t>
    </r>
    <r>
      <rPr>
        <sz val="10"/>
        <color theme="1"/>
        <rFont val="Arial"/>
        <family val="2"/>
        <scheme val="minor"/>
      </rPr>
      <t>Notez la hauteur des 25 % de récipients contenant le moins d’eau dans la colonne Quartile inférieur.</t>
    </r>
  </si>
  <si>
    <r>
      <t>11.</t>
    </r>
    <r>
      <rPr>
        <sz val="10"/>
        <color theme="1"/>
        <rFont val="Times New Roman"/>
        <family val="1"/>
      </rPr>
      <t xml:space="preserve">  </t>
    </r>
    <r>
      <rPr>
        <sz val="10"/>
        <color theme="1"/>
        <rFont val="Arial"/>
        <family val="2"/>
        <scheme val="minor"/>
      </rPr>
      <t>Prenez la moyenne de toutes les mesures des récipients (= quantité moyenne récupérée)</t>
    </r>
  </si>
  <si>
    <r>
      <t>13.</t>
    </r>
    <r>
      <rPr>
        <sz val="10"/>
        <color theme="1"/>
        <rFont val="Times New Roman"/>
        <family val="1"/>
      </rPr>
      <t xml:space="preserve">  </t>
    </r>
    <r>
      <rPr>
        <sz val="10"/>
        <color theme="1"/>
        <rFont val="Arial"/>
        <family val="2"/>
        <scheme val="minor"/>
      </rPr>
      <t>Calculez l’uniformité de la distribution en utilisant l’équation suivante :</t>
    </r>
  </si>
  <si>
    <r>
      <t>·</t>
    </r>
    <r>
      <rPr>
        <sz val="10"/>
        <color theme="1"/>
        <rFont val="Times New Roman"/>
        <family val="1"/>
      </rPr>
      <t xml:space="preserve">         </t>
    </r>
    <r>
      <rPr>
        <sz val="10"/>
        <color theme="1"/>
        <rFont val="Arial"/>
        <family val="2"/>
        <scheme val="minor"/>
      </rPr>
      <t>Vérifiez l’absence de défauts évidents dans le système (fuites, obstructions) ou de signes d’un mauvais entretien.</t>
    </r>
  </si>
  <si>
    <r>
      <t>·</t>
    </r>
    <r>
      <rPr>
        <sz val="10"/>
        <color theme="1"/>
        <rFont val="Times New Roman"/>
        <family val="1"/>
      </rPr>
      <t xml:space="preserve">         </t>
    </r>
    <r>
      <rPr>
        <sz val="10"/>
        <color theme="1"/>
        <rFont val="Arial"/>
        <family val="2"/>
        <scheme val="minor"/>
      </rPr>
      <t>Après avoir apporté des améliorations au système, refaites le test en utilisant 24 récipients de récupération.</t>
    </r>
  </si>
  <si>
    <r>
      <t>·</t>
    </r>
    <r>
      <rPr>
        <sz val="10"/>
        <color theme="1"/>
        <rFont val="Times New Roman"/>
        <family val="1"/>
      </rPr>
      <t xml:space="preserve">         </t>
    </r>
    <r>
      <rPr>
        <sz val="10"/>
        <color theme="1"/>
        <rFont val="Arial"/>
        <family val="2"/>
        <scheme val="minor"/>
      </rPr>
      <t>Si les performances sont toujours mauvaises :</t>
    </r>
  </si>
  <si>
    <r>
      <t>o</t>
    </r>
    <r>
      <rPr>
        <sz val="10"/>
        <color theme="1"/>
        <rFont val="Times New Roman"/>
        <family val="1"/>
      </rPr>
      <t xml:space="preserve">   </t>
    </r>
    <r>
      <rPr>
        <sz val="10"/>
        <color theme="1"/>
        <rFont val="Arial"/>
        <family val="2"/>
        <scheme val="minor"/>
      </rPr>
      <t>Effectuez une évaluation plus détaillée (en utilisant des méthodes plus complètes que cette méthode simplifiée).</t>
    </r>
  </si>
  <si>
    <r>
      <t>o</t>
    </r>
    <r>
      <rPr>
        <sz val="10"/>
        <color theme="1"/>
        <rFont val="Times New Roman"/>
        <family val="1"/>
      </rPr>
      <t xml:space="preserve">   </t>
    </r>
    <r>
      <rPr>
        <sz val="10"/>
        <color theme="1"/>
        <rFont val="Arial"/>
        <family val="2"/>
        <scheme val="minor"/>
      </rPr>
      <t>N’utilisez pas le système pour la fertigation.</t>
    </r>
  </si>
  <si>
    <r>
      <t>O</t>
    </r>
    <r>
      <rPr>
        <sz val="10"/>
        <color theme="1"/>
        <rFont val="Times New Roman"/>
        <family val="1"/>
      </rPr>
      <t xml:space="preserve">   </t>
    </r>
    <r>
      <rPr>
        <sz val="10"/>
        <color theme="1"/>
        <rFont val="Arial"/>
        <family val="2"/>
        <scheme val="minor"/>
      </rPr>
      <t>Étudiez attentivement la conception.</t>
    </r>
  </si>
  <si>
    <t>à lire avant de réaliser le test d’uniformité</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</si>
  <si>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développement et coopération internationale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</si>
  <si>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r>
      <t>·</t>
    </r>
    <r>
      <rPr>
        <sz val="10"/>
        <color theme="1"/>
        <rFont val="Times New Roman"/>
        <family val="1"/>
      </rPr>
      <t xml:space="preserve">         </t>
    </r>
    <r>
      <rPr>
        <sz val="10"/>
        <color theme="1"/>
        <rFont val="Arial"/>
        <family val="2"/>
        <scheme val="minor"/>
      </rPr>
      <t>Ne réalisez pas les mesures par temps venteux.</t>
    </r>
  </si>
  <si>
    <r>
      <t xml:space="preserve">Il est important qu'approximativement la même quantité d’eau soit appliquée à toutes les plantes de la parcelle irriguée. Si l’eau d’irrigation n’est pas appliquée uniformément, certaines zones recevront trop d’eau et d’autres pas assez. Le résultat sera que la croissance des plantes ne sera pas uniforme et l’eau appliquée en excès sera gâchée. </t>
    </r>
    <r>
      <rPr>
        <sz val="10"/>
        <color theme="1"/>
        <rFont val="Arial"/>
        <family val="2"/>
        <scheme val="minor"/>
      </rPr>
      <t xml:space="preserve">Un débit trop important peut être source de ruissellement ou de lessivage excessif des nutriments et entraîner une baisse des rendements. </t>
    </r>
    <r>
      <rPr>
        <sz val="10"/>
        <color rgb="FF000000"/>
        <rFont val="Arial"/>
        <family val="2"/>
        <scheme val="minor"/>
      </rPr>
      <t>L’uniformité est particulièrement importante lorsque le système d’irrigation est utilisé pour appliquer des produits chimiques (qui sont onéreux) en même temps que l’irrigation (la fertigation) car les produits chimiques sont appliqués avec le même niveau d’uniformité que l’eau d’irrigation. Un système possédant une bonne uniformité peut être géré et programmé pour mieux fonctionner qu'un système ayant une uniformité réduite.</t>
    </r>
    <r>
      <rPr>
        <sz val="10"/>
        <color theme="1"/>
        <rFont val="Arial"/>
        <family val="2"/>
        <scheme val="minor"/>
      </rPr>
      <t xml:space="preserve"> Il est donc important de régulièrement vérifier l’uniformité d’application de l’eau du système d’irrigation.</t>
    </r>
  </si>
  <si>
    <t xml:space="preserve">Les deux éléments suivants ont un impact sur l’uniformité d’application de l’eau dans un système de goutte-à-goutte/micro-irrigation : </t>
  </si>
  <si>
    <r>
      <t>·</t>
    </r>
    <r>
      <rPr>
        <sz val="10"/>
        <color rgb="FF000000"/>
        <rFont val="Times New Roman"/>
        <family val="1"/>
      </rPr>
      <t xml:space="preserve">         </t>
    </r>
    <r>
      <rPr>
        <sz val="10"/>
        <color rgb="FF000000"/>
        <rFont val="Arial"/>
        <family val="2"/>
        <scheme val="minor"/>
      </rPr>
      <t>propriétés hydrauliques des goutteurs utilisés. Les propriétés hydrauliques des goutteurs comprennent notamment les effets de la conception des goutteurs de la qualité de l’eau, de la température de l’eau et d’autres facteurs sur le débit du goutteur. Des facteurs tels que l’obstruction des goutteurs et l’usure des ses composants ont un impact sur la distribution de l’eau au fur et à mesure de leur vieillissement.</t>
    </r>
  </si>
  <si>
    <r>
      <t>L’uniformité du système d’irrigation est évaluée en réalisant un test d’uniformité sur le terrain.</t>
    </r>
    <r>
      <rPr>
        <sz val="10"/>
        <color rgb="FF000000"/>
        <rFont val="Arial"/>
        <family val="2"/>
        <scheme val="minor"/>
      </rPr>
      <t xml:space="preserve"> L’uniformité peut être calculée en mesurant les débits des goutteurs. Pour mesurer les débits des goutteurs, il suffit d’utiliser un cylindre gradué pour mesurer le volume recueilli pendant une durée donnée.</t>
    </r>
  </si>
  <si>
    <r>
      <t>2.</t>
    </r>
    <r>
      <rPr>
        <sz val="10"/>
        <color theme="1"/>
        <rFont val="Times New Roman"/>
        <family val="1"/>
      </rPr>
      <t xml:space="preserve">    </t>
    </r>
    <r>
      <rPr>
        <sz val="10"/>
        <color theme="1"/>
        <rFont val="Arial"/>
        <family val="2"/>
        <scheme val="minor"/>
      </rPr>
      <t xml:space="preserve">Déterminez les endroits où vous souhaitez mesurer l’écoulement et creusez des petits trous afin que les récipients de récupération soient placés sous les goutteurs. </t>
    </r>
    <r>
      <rPr>
        <sz val="10"/>
        <color rgb="FF000000"/>
        <rFont val="Arial"/>
        <family val="2"/>
        <scheme val="minor"/>
      </rPr>
      <t>Faites attention à bien répartir les emplacements de mesure dans toute la zone irriguée. Certains emplacements doivent être situés à proximité de l’arrivée d’eau, d’autres près du centre et d’autres à l’extrémité la plus éloignée. Vérifiez que les gouttes tombent dans les récipients et que l’eau ne s’écoule pas le long des bords.</t>
    </r>
  </si>
  <si>
    <r>
      <t>12.</t>
    </r>
    <r>
      <rPr>
        <sz val="10"/>
        <color theme="1"/>
        <rFont val="Times New Roman"/>
        <family val="1"/>
      </rPr>
      <t xml:space="preserve">  </t>
    </r>
    <r>
      <rPr>
        <sz val="10"/>
        <color theme="1"/>
        <rFont val="Arial"/>
        <family val="2"/>
        <scheme val="minor"/>
      </rPr>
      <t>Prenez la moyenne des mesures des 25 % de récipients contenant le moins d’eau (= Moyenne du Quartile Inférieur (LQ))</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</si>
</sst>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0"/>
      <name val="Arial"/>
      <family val="2"/>
      <scheme val="minor"/>
    </font>
    <font>
      <b/>
      <sz val="11"/>
      <color theme="1"/>
      <name val="Arial"/>
      <family val="2"/>
      <scheme val="minor"/>
    </font>
    <font>
      <i/>
      <sz val="11"/>
      <color theme="1"/>
      <name val="Arial"/>
      <family val="2"/>
      <scheme val="minor"/>
    </font>
    <font>
      <b/>
      <sz val="11"/>
      <color rgb="FFFF0000"/>
      <name val="Arial"/>
      <family val="2"/>
      <scheme val="minor"/>
    </font>
    <font>
      <b/>
      <sz val="10"/>
      <color theme="1"/>
      <name val="Arial"/>
      <family val="2"/>
    </font>
    <font>
      <u/>
      <sz val="10"/>
      <color theme="10"/>
      <name val="Arial"/>
      <family val="2"/>
    </font>
    <font>
      <sz val="10"/>
      <color theme="1"/>
      <name val="Arial"/>
      <family val="2"/>
      <scheme val="minor"/>
    </font>
    <font>
      <b/>
      <sz val="10"/>
      <color rgb="FF77933C"/>
      <name val="Arial"/>
      <family val="2"/>
    </font>
    <font>
      <b/>
      <sz val="10"/>
      <color theme="0"/>
      <name val="Arial"/>
      <family val="2"/>
    </font>
    <font>
      <b/>
      <sz val="10"/>
      <color theme="1"/>
      <name val="Arial"/>
      <family val="2"/>
      <scheme val="minor"/>
    </font>
    <font>
      <b/>
      <sz val="10"/>
      <color rgb="FF9EA231"/>
      <name val="Arial"/>
      <family val="2"/>
      <scheme val="minor"/>
    </font>
    <font>
      <sz val="10"/>
      <color theme="1"/>
      <name val="Symbol"/>
      <family val="1"/>
      <charset val="2"/>
    </font>
    <font>
      <sz val="10"/>
      <color theme="1"/>
      <name val="Times New Roman"/>
      <family val="1"/>
    </font>
    <font>
      <b/>
      <sz val="10"/>
      <color rgb="FF879637"/>
      <name val="Arial"/>
      <family val="2"/>
      <scheme val="minor"/>
    </font>
    <font>
      <sz val="10"/>
      <color rgb="FF000000"/>
      <name val="Arial"/>
      <family val="2"/>
      <scheme val="minor"/>
    </font>
    <font>
      <sz val="10"/>
      <color rgb="FF000000"/>
      <name val="Symbol"/>
      <family val="1"/>
      <charset val="2"/>
    </font>
    <font>
      <sz val="10"/>
      <color rgb="FF000000"/>
      <name val="Times New Roman"/>
      <family val="1"/>
    </font>
    <font>
      <sz val="10"/>
      <color rgb="FF000000"/>
      <name val="Arial"/>
      <family val="2"/>
    </font>
    <font>
      <u/>
      <sz val="10"/>
      <color theme="1"/>
      <name val="Arial"/>
      <family val="2"/>
      <scheme val="minor"/>
    </font>
    <font>
      <sz val="10"/>
      <color theme="1"/>
      <name val="Courier New"/>
      <family val="3"/>
    </font>
  </fonts>
  <fills count="6">
    <fill>
      <patternFill patternType="none"/>
    </fill>
    <fill>
      <patternFill patternType="gray125"/>
    </fill>
    <fill>
      <patternFill patternType="solid">
        <fgColor rgb="FF879637"/>
        <bgColor indexed="64"/>
      </patternFill>
    </fill>
    <fill>
      <patternFill patternType="solid">
        <fgColor rgb="FF9EA231"/>
        <bgColor indexed="64"/>
      </patternFill>
    </fill>
    <fill>
      <patternFill patternType="solid">
        <fgColor rgb="FFF2F2F2"/>
        <bgColor indexed="64"/>
      </patternFill>
    </fill>
    <fill>
      <patternFill patternType="solid">
        <fgColor rgb="FF77933C"/>
        <bgColor indexed="64"/>
      </patternFill>
    </fill>
  </fills>
  <borders count="22">
    <border>
      <left/>
      <right/>
      <top/>
      <bottom/>
      <diagonal/>
    </border>
    <border>
      <left style="thin">
        <color rgb="FF879637"/>
      </left>
      <right style="thin">
        <color rgb="FF879637"/>
      </right>
      <top/>
      <bottom style="thin">
        <color rgb="FF879637"/>
      </bottom>
      <diagonal/>
    </border>
    <border>
      <left/>
      <right style="medium">
        <color rgb="FF9EA231"/>
      </right>
      <top style="medium">
        <color rgb="FF9EA231"/>
      </top>
      <bottom/>
      <diagonal/>
    </border>
    <border>
      <left style="medium">
        <color rgb="FF9EA231"/>
      </left>
      <right style="medium">
        <color rgb="FF9EA231"/>
      </right>
      <top/>
      <bottom/>
      <diagonal/>
    </border>
    <border>
      <left style="thin">
        <color rgb="FF879637"/>
      </left>
      <right style="thin">
        <color indexed="64"/>
      </right>
      <top style="thin">
        <color rgb="FF879637"/>
      </top>
      <bottom style="thin">
        <color rgb="FF879637"/>
      </bottom>
      <diagonal/>
    </border>
    <border>
      <left style="thin">
        <color rgb="FF879637"/>
      </left>
      <right style="thin">
        <color rgb="FF879637"/>
      </right>
      <top style="thin">
        <color rgb="FF879637"/>
      </top>
      <bottom style="thin">
        <color rgb="FF879637"/>
      </bottom>
      <diagonal/>
    </border>
    <border>
      <left style="thin">
        <color indexed="64"/>
      </left>
      <right style="thin">
        <color rgb="FF879637"/>
      </right>
      <top style="thin">
        <color rgb="FF879637"/>
      </top>
      <bottom style="thin">
        <color rgb="FF879637"/>
      </bottom>
      <diagonal/>
    </border>
    <border>
      <left style="thin">
        <color rgb="FF879637"/>
      </left>
      <right style="thin">
        <color rgb="FF879637"/>
      </right>
      <top style="thin">
        <color rgb="FF879637"/>
      </top>
      <bottom/>
      <diagonal/>
    </border>
    <border>
      <left style="thin">
        <color rgb="FF879637"/>
      </left>
      <right style="thin">
        <color rgb="FF879637"/>
      </right>
      <top/>
      <bottom/>
      <diagonal/>
    </border>
    <border>
      <left style="medium">
        <color theme="0" tint="-0.14996795556505021"/>
      </left>
      <right/>
      <top style="medium">
        <color rgb="FF9EA231"/>
      </top>
      <bottom/>
      <diagonal/>
    </border>
    <border>
      <left style="medium">
        <color theme="0" tint="-0.14996795556505021"/>
      </left>
      <right/>
      <top/>
      <bottom style="thin">
        <color rgb="FF879637"/>
      </bottom>
      <diagonal/>
    </border>
    <border>
      <left/>
      <right/>
      <top style="medium">
        <color rgb="FF9EA231"/>
      </top>
      <bottom/>
      <diagonal/>
    </border>
    <border>
      <left/>
      <right/>
      <top/>
      <bottom style="thin">
        <color rgb="FF879637"/>
      </bottom>
      <diagonal/>
    </border>
    <border>
      <left/>
      <right style="medium">
        <color rgb="FF9EA231"/>
      </right>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9" fillId="0" borderId="0" applyNumberFormat="0" applyFill="0" applyBorder="0" applyAlignment="0" applyProtection="0"/>
  </cellStyleXfs>
  <cellXfs count="93">
    <xf numFmtId="0" fontId="0" fillId="0" borderId="0" xfId="0"/>
    <xf numFmtId="0" fontId="0" fillId="0" borderId="0" xfId="0" applyFont="1"/>
    <xf numFmtId="0" fontId="0" fillId="0" borderId="0" xfId="0" applyFont="1" applyAlignment="1">
      <alignment wrapText="1"/>
    </xf>
    <xf numFmtId="0" fontId="0" fillId="0" borderId="5" xfId="0" applyFont="1" applyBorder="1"/>
    <xf numFmtId="0" fontId="5" fillId="3" borderId="9" xfId="0" applyFont="1" applyFill="1" applyBorder="1" applyAlignment="1">
      <alignment horizontal="justify" vertical="top" wrapText="1"/>
    </xf>
    <xf numFmtId="0" fontId="5" fillId="3" borderId="11"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5" fillId="3" borderId="7" xfId="0" applyFont="1" applyFill="1" applyBorder="1" applyAlignment="1">
      <alignment horizontal="justify" vertical="top" wrapText="1"/>
    </xf>
    <xf numFmtId="0" fontId="5" fillId="3" borderId="8" xfId="0" applyFont="1" applyFill="1" applyBorder="1" applyAlignment="1">
      <alignment horizontal="center" vertical="center" wrapText="1"/>
    </xf>
    <xf numFmtId="0" fontId="5" fillId="3" borderId="1" xfId="0" applyFont="1" applyFill="1" applyBorder="1" applyAlignment="1">
      <alignment horizontal="justify" vertical="top" wrapText="1"/>
    </xf>
    <xf numFmtId="0" fontId="5" fillId="3" borderId="3" xfId="0" applyFont="1" applyFill="1" applyBorder="1" applyAlignment="1">
      <alignment horizontal="justify" wrapText="1"/>
    </xf>
    <xf numFmtId="0" fontId="5" fillId="3" borderId="3" xfId="0" applyFont="1" applyFill="1" applyBorder="1" applyAlignment="1">
      <alignment horizontal="justify" vertical="top" wrapText="1"/>
    </xf>
    <xf numFmtId="0" fontId="5" fillId="4" borderId="3" xfId="0" applyFont="1" applyFill="1" applyBorder="1" applyAlignment="1">
      <alignment horizontal="justify" vertical="top" wrapText="1"/>
    </xf>
    <xf numFmtId="0" fontId="5" fillId="3" borderId="5" xfId="0" applyFont="1" applyFill="1" applyBorder="1" applyAlignment="1">
      <alignment horizontal="right" wrapText="1"/>
    </xf>
    <xf numFmtId="0" fontId="7" fillId="3" borderId="5" xfId="0" applyFont="1" applyFill="1" applyBorder="1" applyAlignment="1">
      <alignment horizontal="justify" vertical="top" wrapText="1"/>
    </xf>
    <xf numFmtId="0" fontId="5" fillId="3" borderId="5" xfId="0" applyFont="1" applyFill="1" applyBorder="1" applyAlignment="1">
      <alignment horizontal="justify" wrapText="1"/>
    </xf>
    <xf numFmtId="0" fontId="4" fillId="2" borderId="0" xfId="0" applyFont="1" applyFill="1" applyAlignment="1">
      <alignment horizontal="right" vertical="center" wrapText="1"/>
    </xf>
    <xf numFmtId="0" fontId="3" fillId="0" borderId="0" xfId="0" applyFont="1" applyAlignment="1">
      <alignment wrapText="1"/>
    </xf>
    <xf numFmtId="0" fontId="8" fillId="0" borderId="0" xfId="0" applyFont="1" applyAlignment="1"/>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xf numFmtId="0" fontId="10" fillId="0" borderId="0" xfId="0" applyFont="1" applyAlignment="1">
      <alignment horizontal="left" vertical="center" wrapText="1"/>
    </xf>
    <xf numFmtId="0" fontId="10" fillId="0" borderId="0" xfId="0" applyFont="1" applyAlignment="1">
      <alignment vertical="center" wrapText="1"/>
    </xf>
    <xf numFmtId="0" fontId="0" fillId="0" borderId="5" xfId="0" applyFont="1" applyBorder="1" applyAlignment="1" applyProtection="1">
      <alignment horizontal="center" wrapText="1"/>
      <protection locked="0"/>
    </xf>
    <xf numFmtId="0" fontId="0" fillId="0" borderId="5" xfId="0" applyFont="1" applyBorder="1" applyAlignment="1" applyProtection="1">
      <alignment horizontal="justify" vertical="top" wrapText="1"/>
      <protection locked="0"/>
    </xf>
    <xf numFmtId="0" fontId="0" fillId="0" borderId="7" xfId="0" applyFont="1" applyBorder="1" applyAlignment="1" applyProtection="1">
      <alignment horizontal="justify" vertical="top" wrapText="1"/>
      <protection locked="0"/>
    </xf>
    <xf numFmtId="0" fontId="10" fillId="0" borderId="0" xfId="0" applyFont="1" applyAlignment="1">
      <alignment horizontal="left" vertical="center"/>
    </xf>
    <xf numFmtId="0" fontId="14" fillId="0" borderId="0" xfId="0" applyFont="1" applyAlignment="1"/>
    <xf numFmtId="0" fontId="13" fillId="0" borderId="0" xfId="0" applyFont="1" applyAlignment="1">
      <alignment horizontal="center"/>
    </xf>
    <xf numFmtId="0" fontId="10" fillId="2" borderId="7" xfId="0" applyFont="1" applyFill="1" applyBorder="1" applyAlignment="1">
      <alignment horizontal="left" vertical="center" wrapText="1"/>
    </xf>
    <xf numFmtId="0" fontId="15" fillId="2" borderId="8" xfId="0"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15" fillId="0" borderId="0" xfId="0" applyFont="1" applyAlignment="1">
      <alignment horizontal="justify" vertical="center"/>
    </xf>
    <xf numFmtId="0" fontId="17" fillId="0" borderId="7" xfId="0" applyFont="1" applyBorder="1" applyAlignment="1">
      <alignment horizontal="left" vertical="center" indent="6"/>
    </xf>
    <xf numFmtId="0" fontId="18" fillId="0" borderId="8" xfId="0" applyFont="1" applyBorder="1" applyAlignment="1">
      <alignment horizontal="justify" vertical="center"/>
    </xf>
    <xf numFmtId="0" fontId="19" fillId="0" borderId="8" xfId="0" applyFont="1" applyBorder="1" applyAlignment="1">
      <alignment horizontal="justify" vertical="center"/>
    </xf>
    <xf numFmtId="0" fontId="10" fillId="0" borderId="8" xfId="0" applyFont="1" applyBorder="1" applyAlignment="1">
      <alignment horizontal="justify" vertical="center"/>
    </xf>
    <xf numFmtId="0" fontId="10" fillId="0" borderId="1" xfId="0" applyFont="1" applyBorder="1" applyAlignment="1">
      <alignment horizontal="justify" vertical="center"/>
    </xf>
    <xf numFmtId="0" fontId="15" fillId="0" borderId="8" xfId="0" applyFont="1" applyBorder="1" applyAlignment="1">
      <alignment horizontal="justify" vertical="center"/>
    </xf>
    <xf numFmtId="0" fontId="15" fillId="0" borderId="1" xfId="0" applyFont="1" applyBorder="1" applyAlignment="1">
      <alignment horizontal="justify" vertical="center"/>
    </xf>
    <xf numFmtId="0" fontId="21" fillId="0" borderId="8" xfId="0" applyFont="1" applyBorder="1" applyAlignment="1">
      <alignment horizontal="justify" vertical="center"/>
    </xf>
    <xf numFmtId="0" fontId="22" fillId="0" borderId="8" xfId="0" applyFont="1" applyBorder="1" applyAlignment="1">
      <alignment horizontal="justify" vertical="center"/>
    </xf>
    <xf numFmtId="0" fontId="10" fillId="0" borderId="8" xfId="0" applyFont="1" applyBorder="1"/>
    <xf numFmtId="0" fontId="10" fillId="0" borderId="1" xfId="0" applyFont="1" applyBorder="1"/>
    <xf numFmtId="0" fontId="23" fillId="0" borderId="8" xfId="0" applyFont="1" applyBorder="1" applyAlignment="1">
      <alignment horizontal="justify" vertical="center"/>
    </xf>
    <xf numFmtId="0" fontId="23" fillId="0" borderId="1" xfId="0" applyFont="1" applyBorder="1" applyAlignment="1">
      <alignment horizontal="justify" vertical="center"/>
    </xf>
    <xf numFmtId="0" fontId="18" fillId="0" borderId="8" xfId="0" applyFont="1" applyBorder="1" applyAlignment="1">
      <alignment horizontal="justify" vertical="center" wrapText="1"/>
    </xf>
    <xf numFmtId="0" fontId="10" fillId="0" borderId="0" xfId="0" applyFont="1" applyAlignment="1">
      <alignment horizontal="left" vertical="center"/>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xf numFmtId="0" fontId="10" fillId="0" borderId="21" xfId="0" applyFont="1" applyBorder="1" applyAlignment="1">
      <alignment horizontal="left" vertical="center"/>
    </xf>
    <xf numFmtId="0" fontId="9" fillId="0" borderId="0" xfId="3" applyFont="1" applyAlignment="1">
      <alignment horizontal="left" vertical="center"/>
    </xf>
    <xf numFmtId="0" fontId="8" fillId="0" borderId="0" xfId="0" applyFont="1" applyAlignment="1">
      <alignment horizontal="left" vertical="center"/>
    </xf>
    <xf numFmtId="0" fontId="10" fillId="0" borderId="0" xfId="0" applyFont="1" applyAlignment="1">
      <alignment horizontal="left" vertical="center" wrapText="1"/>
    </xf>
    <xf numFmtId="0" fontId="9" fillId="0" borderId="0" xfId="3" applyFont="1" applyAlignment="1">
      <alignment horizontal="left" vertical="center" wrapText="1"/>
    </xf>
    <xf numFmtId="0" fontId="8" fillId="0" borderId="0" xfId="0" applyFont="1" applyAlignment="1">
      <alignment horizontal="center"/>
    </xf>
    <xf numFmtId="0" fontId="12" fillId="5" borderId="0" xfId="0" applyFont="1" applyFill="1" applyAlignment="1">
      <alignment horizontal="center"/>
    </xf>
    <xf numFmtId="0" fontId="11" fillId="0" borderId="0" xfId="0" applyFont="1" applyAlignment="1">
      <alignment horizontal="center"/>
    </xf>
    <xf numFmtId="0" fontId="10" fillId="0" borderId="0" xfId="0" applyFont="1" applyAlignment="1">
      <alignment horizontal="center"/>
    </xf>
    <xf numFmtId="0" fontId="10" fillId="0" borderId="17" xfId="0" applyFont="1" applyBorder="1" applyAlignment="1">
      <alignment horizontal="left" vertical="center"/>
    </xf>
    <xf numFmtId="0" fontId="10" fillId="0" borderId="0" xfId="0" applyFont="1" applyBorder="1" applyAlignment="1">
      <alignment horizontal="left" vertical="center"/>
    </xf>
    <xf numFmtId="0" fontId="10" fillId="0" borderId="17" xfId="0" applyFont="1" applyBorder="1" applyAlignment="1">
      <alignment horizontal="left" vertical="center" wrapText="1"/>
    </xf>
    <xf numFmtId="0" fontId="10" fillId="0" borderId="0" xfId="0" applyFont="1" applyBorder="1" applyAlignment="1">
      <alignment horizontal="left" vertical="center" wrapText="1"/>
    </xf>
    <xf numFmtId="0" fontId="10" fillId="0" borderId="18" xfId="0" applyFont="1" applyBorder="1" applyAlignment="1">
      <alignment horizontal="left" vertical="center" wrapText="1"/>
    </xf>
    <xf numFmtId="0" fontId="14" fillId="0" borderId="0" xfId="0" applyFont="1" applyAlignment="1">
      <alignment horizontal="center"/>
    </xf>
    <xf numFmtId="0" fontId="5" fillId="3" borderId="5"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1" xfId="0" applyFont="1" applyFill="1" applyBorder="1" applyAlignment="1">
      <alignment horizontal="left" vertical="center" wrapText="1"/>
    </xf>
    <xf numFmtId="0" fontId="0" fillId="0" borderId="0" xfId="0" applyFont="1" applyAlignment="1">
      <alignment vertical="center" wrapText="1"/>
    </xf>
    <xf numFmtId="0" fontId="0" fillId="3" borderId="5" xfId="0" applyFont="1" applyFill="1" applyBorder="1" applyAlignment="1">
      <alignment horizontal="left" vertical="center" wrapText="1"/>
    </xf>
    <xf numFmtId="0" fontId="0" fillId="3" borderId="5" xfId="0" applyFont="1" applyFill="1" applyBorder="1" applyAlignment="1">
      <alignment horizontal="center" vertical="center" wrapText="1"/>
    </xf>
    <xf numFmtId="0" fontId="0" fillId="3" borderId="7" xfId="0" applyFont="1" applyFill="1" applyBorder="1" applyAlignment="1">
      <alignment horizontal="justify" vertical="top" wrapText="1"/>
    </xf>
    <xf numFmtId="0" fontId="0" fillId="3" borderId="1" xfId="0" applyFont="1" applyFill="1" applyBorder="1" applyAlignment="1">
      <alignment horizontal="justify" vertical="top"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3" fillId="0" borderId="0" xfId="0" applyFont="1" applyAlignment="1">
      <alignment horizontal="center"/>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cellXfs>
  <cellStyles count="4">
    <cellStyle name="Link" xfId="3" builtinId="8"/>
    <cellStyle name="Normal 2" xfId="2"/>
    <cellStyle name="Normal 2 2" xfId="1"/>
    <cellStyle name="Standard" xfId="0" builtinId="0"/>
  </cellStyles>
  <dxfs count="0"/>
  <tableStyles count="0" defaultTableStyle="TableStyleMedium9" defaultPivotStyle="PivotStyleLight16"/>
  <colors>
    <mruColors>
      <color rgb="FF77933C"/>
      <color rgb="FFD7E4BD"/>
      <color rgb="FF879637"/>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48</xdr:row>
      <xdr:rowOff>747</xdr:rowOff>
    </xdr:to>
    <xdr:pic>
      <xdr:nvPicPr>
        <xdr:cNvPr id="10" name="Grafik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8</xdr:row>
      <xdr:rowOff>29344</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828674</xdr:colOff>
      <xdr:row>26</xdr:row>
      <xdr:rowOff>153865</xdr:rowOff>
    </xdr:to>
    <xdr:sp macro="" textlink="">
      <xdr:nvSpPr>
        <xdr:cNvPr id="12" name="Rechteck 11">
          <a:extLst>
            <a:ext uri="{FF2B5EF4-FFF2-40B4-BE49-F238E27FC236}">
              <a16:creationId xmlns:a16="http://schemas.microsoft.com/office/drawing/2014/main" id="{00000000-0008-0000-0000-00000C000000}"/>
            </a:ext>
          </a:extLst>
        </xdr:cNvPr>
        <xdr:cNvSpPr/>
      </xdr:nvSpPr>
      <xdr:spPr>
        <a:xfrm>
          <a:off x="1747686" y="3648408"/>
          <a:ext cx="4290430" cy="69645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Saisissez des valeurs uniquement dans les cellules blanches !</a:t>
          </a:r>
        </a:p>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est dans un format de calcul. Il peut donc être complété. Il suffit pour cela de saisir les valeurs dans les cellules correspondantes.</a:t>
          </a:r>
        </a:p>
        <a:p>
          <a:pPr algn="l"/>
          <a:r>
            <a:rPr lang="fr-FR" sz="1000" b="0" i="0">
              <a:solidFill>
                <a:sysClr val="windowText" lastClr="000000"/>
              </a:solidFill>
              <a:latin typeface="Arial" panose="020B0604020202020204" pitchFamily="34" charset="0"/>
              <a:ea typeface="+mn-ea"/>
              <a:cs typeface="Arial" panose="020B0604020202020204" pitchFamily="34" charset="0"/>
            </a:rPr>
            <a:t>● Cet outil contient un minimum de formules ou de calculs essentiels.</a:t>
          </a:r>
        </a:p>
      </xdr:txBody>
    </xdr:sp>
    <xdr:clientData/>
  </xdr:twoCellAnchor>
  <xdr:twoCellAnchor editAs="oneCell">
    <xdr:from>
      <xdr:col>6</xdr:col>
      <xdr:colOff>12326</xdr:colOff>
      <xdr:row>80</xdr:row>
      <xdr:rowOff>57628</xdr:rowOff>
    </xdr:from>
    <xdr:to>
      <xdr:col>8</xdr:col>
      <xdr:colOff>118782</xdr:colOff>
      <xdr:row>84</xdr:row>
      <xdr:rowOff>23532</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3021153"/>
          <a:ext cx="1268506" cy="613604"/>
        </a:xfrm>
        <a:prstGeom prst="rect">
          <a:avLst/>
        </a:prstGeom>
      </xdr:spPr>
    </xdr:pic>
    <xdr:clientData/>
  </xdr:twoCellAnchor>
  <xdr:twoCellAnchor editAs="oneCell">
    <xdr:from>
      <xdr:col>7</xdr:col>
      <xdr:colOff>54574</xdr:colOff>
      <xdr:row>2</xdr:row>
      <xdr:rowOff>0</xdr:rowOff>
    </xdr:from>
    <xdr:to>
      <xdr:col>10</xdr:col>
      <xdr:colOff>2929</xdr:colOff>
      <xdr:row>8</xdr:row>
      <xdr:rowOff>28015</xdr:rowOff>
    </xdr:to>
    <xdr:pic>
      <xdr:nvPicPr>
        <xdr:cNvPr id="14" name="Grafik 13">
          <a:extLst>
            <a:ext uri="{FF2B5EF4-FFF2-40B4-BE49-F238E27FC236}">
              <a16:creationId xmlns:a16="http://schemas.microsoft.com/office/drawing/2014/main" id="{00000000-0008-0000-0000-00000E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33515" y="324971"/>
          <a:ext cx="1949037" cy="100292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29</xdr:row>
      <xdr:rowOff>0</xdr:rowOff>
    </xdr:from>
    <xdr:ext cx="184731" cy="264560"/>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266700</xdr:colOff>
      <xdr:row>11</xdr:row>
      <xdr:rowOff>52638</xdr:rowOff>
    </xdr:from>
    <xdr:to>
      <xdr:col>9</xdr:col>
      <xdr:colOff>826734</xdr:colOff>
      <xdr:row>14</xdr:row>
      <xdr:rowOff>106863</xdr:rowOff>
    </xdr:to>
    <xdr:grpSp>
      <xdr:nvGrpSpPr>
        <xdr:cNvPr id="18" name="Gruppieren 17">
          <a:extLst>
            <a:ext uri="{FF2B5EF4-FFF2-40B4-BE49-F238E27FC236}">
              <a16:creationId xmlns:a16="http://schemas.microsoft.com/office/drawing/2014/main" id="{00000000-0008-0000-0000-000012000000}"/>
            </a:ext>
          </a:extLst>
        </xdr:cNvPr>
        <xdr:cNvGrpSpPr>
          <a:grpSpLocks noChangeAspect="1"/>
        </xdr:cNvGrpSpPr>
      </xdr:nvGrpSpPr>
      <xdr:grpSpPr>
        <a:xfrm>
          <a:off x="1422838" y="1859104"/>
          <a:ext cx="4606517" cy="546897"/>
          <a:chOff x="309337" y="3382268"/>
          <a:chExt cx="10920586" cy="1238051"/>
        </a:xfrm>
      </xdr:grpSpPr>
      <xdr:pic>
        <xdr:nvPicPr>
          <xdr:cNvPr id="19" name="Inhaltsplatzhalter 3">
            <a:extLst>
              <a:ext uri="{FF2B5EF4-FFF2-40B4-BE49-F238E27FC236}">
                <a16:creationId xmlns:a16="http://schemas.microsoft.com/office/drawing/2014/main" id="{00000000-0008-0000-0000-000013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20" name="Grafik 19">
            <a:extLst>
              <a:ext uri="{FF2B5EF4-FFF2-40B4-BE49-F238E27FC236}">
                <a16:creationId xmlns:a16="http://schemas.microsoft.com/office/drawing/2014/main" id="{00000000-0008-0000-0000-000014000000}"/>
              </a:ext>
            </a:extLst>
          </xdr:cNvPr>
          <xdr:cNvPicPr>
            <a:picLocks noChangeAspect="1"/>
          </xdr:cNvPicPr>
        </xdr:nvPicPr>
        <xdr:blipFill rotWithShape="1">
          <a:blip xmlns:r="http://schemas.openxmlformats.org/officeDocument/2006/relationships" r:embed="rId6" cstate="print"/>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40</xdr:row>
      <xdr:rowOff>9525</xdr:rowOff>
    </xdr:from>
    <xdr:to>
      <xdr:col>1</xdr:col>
      <xdr:colOff>2657475</xdr:colOff>
      <xdr:row>42</xdr:row>
      <xdr:rowOff>100564</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50" y="11506200"/>
          <a:ext cx="2390775" cy="452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5"/>
  <sheetViews>
    <sheetView tabSelected="1" topLeftCell="A13" zoomScale="145" zoomScaleNormal="145" workbookViewId="0">
      <selection activeCell="D81" sqref="D81"/>
    </sheetView>
  </sheetViews>
  <sheetFormatPr baseColWidth="10" defaultColWidth="11" defaultRowHeight="12.75" x14ac:dyDescent="0.2"/>
  <cols>
    <col min="1" max="9" width="7.625" style="22" customWidth="1"/>
    <col min="10" max="16384" width="11" style="22"/>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70" t="s">
        <v>0</v>
      </c>
      <c r="E11" s="70"/>
      <c r="F11" s="70"/>
      <c r="G11" s="70"/>
      <c r="H11" s="70"/>
      <c r="I11" s="70"/>
      <c r="J11" s="70"/>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71" t="s">
        <v>53</v>
      </c>
      <c r="E16" s="71"/>
      <c r="F16" s="71"/>
      <c r="G16" s="71"/>
      <c r="H16" s="71"/>
      <c r="I16" s="71"/>
      <c r="J16" s="71"/>
    </row>
    <row r="17" spans="4:10" ht="12.75" customHeight="1" x14ac:dyDescent="0.2"/>
    <row r="18" spans="4:10" ht="12.75" customHeight="1" x14ac:dyDescent="0.2">
      <c r="D18" s="69" t="s">
        <v>1</v>
      </c>
      <c r="E18" s="69"/>
      <c r="F18" s="69"/>
      <c r="G18" s="69"/>
      <c r="H18" s="69"/>
      <c r="I18" s="69"/>
      <c r="J18" s="69"/>
    </row>
    <row r="19" spans="4:10" ht="12.75" customHeight="1" x14ac:dyDescent="0.2">
      <c r="D19" s="67" t="s">
        <v>2</v>
      </c>
      <c r="E19" s="67"/>
      <c r="F19" s="67"/>
      <c r="G19" s="67"/>
      <c r="H19" s="67"/>
      <c r="I19" s="67"/>
      <c r="J19" s="67"/>
    </row>
    <row r="20" spans="4:10" ht="12.75" customHeight="1" x14ac:dyDescent="0.2">
      <c r="D20" s="67"/>
      <c r="E20" s="67"/>
      <c r="F20" s="67"/>
      <c r="G20" s="67"/>
      <c r="H20" s="67"/>
      <c r="I20" s="67"/>
      <c r="J20" s="67"/>
    </row>
    <row r="21" spans="4:10" ht="12.75" customHeight="1" x14ac:dyDescent="0.2"/>
    <row r="22" spans="4:10" ht="12.75" customHeight="1" x14ac:dyDescent="0.2">
      <c r="D22" s="69" t="s">
        <v>3</v>
      </c>
      <c r="E22" s="69"/>
      <c r="F22" s="69"/>
      <c r="G22" s="69"/>
      <c r="H22" s="69"/>
      <c r="I22" s="69"/>
      <c r="J22" s="69"/>
    </row>
    <row r="23" spans="4:10" ht="12.75" customHeight="1" x14ac:dyDescent="0.2"/>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c r="D29" s="69" t="s">
        <v>4</v>
      </c>
      <c r="E29" s="69"/>
      <c r="F29" s="69"/>
      <c r="G29" s="69"/>
      <c r="H29" s="69"/>
      <c r="I29" s="69"/>
      <c r="J29" s="69"/>
    </row>
    <row r="30" spans="4:10" ht="12.75" customHeight="1" x14ac:dyDescent="0.2">
      <c r="D30" s="22" t="s">
        <v>5</v>
      </c>
    </row>
    <row r="31" spans="4:10" ht="12.75" customHeight="1" thickBot="1" x14ac:dyDescent="0.25"/>
    <row r="32" spans="4:10" ht="12.75" customHeight="1" x14ac:dyDescent="0.2">
      <c r="D32" s="59" t="s">
        <v>6</v>
      </c>
      <c r="E32" s="60"/>
      <c r="F32" s="60"/>
      <c r="G32" s="53" t="s">
        <v>80</v>
      </c>
      <c r="H32" s="54"/>
      <c r="I32" s="54"/>
      <c r="J32" s="55"/>
    </row>
    <row r="33" spans="4:10" ht="12.75" customHeight="1" thickBot="1" x14ac:dyDescent="0.25">
      <c r="D33" s="73"/>
      <c r="E33" s="74"/>
      <c r="F33" s="74"/>
      <c r="G33" s="75"/>
      <c r="H33" s="76"/>
      <c r="I33" s="76"/>
      <c r="J33" s="77"/>
    </row>
    <row r="34" spans="4:10" ht="12.75" customHeight="1" x14ac:dyDescent="0.2">
      <c r="D34" s="59" t="s">
        <v>7</v>
      </c>
      <c r="E34" s="60"/>
      <c r="F34" s="61"/>
      <c r="G34" s="53" t="s">
        <v>8</v>
      </c>
      <c r="H34" s="54"/>
      <c r="I34" s="54"/>
      <c r="J34" s="55"/>
    </row>
    <row r="35" spans="4:10" ht="12.75" customHeight="1" thickBot="1" x14ac:dyDescent="0.25">
      <c r="D35" s="62"/>
      <c r="E35" s="63"/>
      <c r="F35" s="64"/>
      <c r="G35" s="56"/>
      <c r="H35" s="57"/>
      <c r="I35" s="57"/>
      <c r="J35" s="58"/>
    </row>
    <row r="36" spans="4:10" ht="12.75" customHeight="1" x14ac:dyDescent="0.2">
      <c r="D36" s="21"/>
      <c r="E36" s="25"/>
      <c r="F36" s="25"/>
      <c r="G36" s="25"/>
      <c r="H36" s="25"/>
      <c r="I36" s="25"/>
      <c r="J36" s="25"/>
    </row>
    <row r="37" spans="4:10" ht="12.75" customHeight="1" x14ac:dyDescent="0.2">
      <c r="D37" s="69" t="s">
        <v>9</v>
      </c>
      <c r="E37" s="72"/>
      <c r="F37" s="72"/>
      <c r="G37" s="72"/>
      <c r="H37" s="72"/>
      <c r="I37" s="72"/>
      <c r="J37" s="72"/>
    </row>
    <row r="38" spans="4:10" ht="12.75" customHeight="1" x14ac:dyDescent="0.2">
      <c r="D38" s="67" t="s">
        <v>10</v>
      </c>
      <c r="E38" s="67"/>
      <c r="F38" s="67" t="s">
        <v>11</v>
      </c>
      <c r="G38" s="67"/>
    </row>
    <row r="39" spans="4:10" ht="12.75" customHeight="1" x14ac:dyDescent="0.2">
      <c r="D39" s="67" t="s">
        <v>12</v>
      </c>
      <c r="E39" s="67"/>
      <c r="F39" s="67" t="s">
        <v>13</v>
      </c>
      <c r="G39" s="67"/>
      <c r="H39" s="67"/>
      <c r="I39" s="67"/>
      <c r="J39" s="67"/>
    </row>
    <row r="40" spans="4:10" ht="12.75" customHeight="1" x14ac:dyDescent="0.2">
      <c r="D40" s="67"/>
      <c r="E40" s="67"/>
      <c r="F40" s="67"/>
      <c r="G40" s="67"/>
      <c r="H40" s="67"/>
      <c r="I40" s="67"/>
      <c r="J40" s="67"/>
    </row>
    <row r="41" spans="4:10" ht="12.75" customHeight="1" x14ac:dyDescent="0.2">
      <c r="D41" s="67" t="s">
        <v>14</v>
      </c>
      <c r="E41" s="67"/>
      <c r="F41" s="68" t="s">
        <v>15</v>
      </c>
      <c r="G41" s="67"/>
      <c r="H41" s="67"/>
    </row>
    <row r="42" spans="4:10" ht="12.75" customHeight="1" x14ac:dyDescent="0.2">
      <c r="D42" s="52" t="s">
        <v>16</v>
      </c>
      <c r="E42" s="52"/>
      <c r="F42" s="65" t="s">
        <v>17</v>
      </c>
      <c r="G42" s="65"/>
      <c r="H42" s="65"/>
      <c r="I42" s="65"/>
      <c r="J42" s="65"/>
    </row>
    <row r="43" spans="4:10" ht="12.75" customHeight="1" x14ac:dyDescent="0.2">
      <c r="D43" s="66" t="s">
        <v>18</v>
      </c>
      <c r="E43" s="66"/>
      <c r="F43" s="67" t="s">
        <v>19</v>
      </c>
      <c r="G43" s="67"/>
      <c r="H43" s="67"/>
      <c r="I43" s="67"/>
      <c r="J43" s="67"/>
    </row>
    <row r="44" spans="4:10" s="23" customFormat="1" ht="12.75" customHeight="1" x14ac:dyDescent="0.2">
      <c r="D44" s="66"/>
      <c r="E44" s="66"/>
      <c r="F44" s="67"/>
      <c r="G44" s="67"/>
      <c r="H44" s="67"/>
      <c r="I44" s="67"/>
      <c r="J44" s="67"/>
    </row>
    <row r="45" spans="4:10" s="23" customFormat="1" ht="12.75" customHeight="1" x14ac:dyDescent="0.2">
      <c r="D45" s="66"/>
      <c r="E45" s="66"/>
      <c r="F45" s="68" t="s">
        <v>20</v>
      </c>
      <c r="G45" s="68"/>
      <c r="H45" s="68"/>
      <c r="I45" s="24"/>
      <c r="J45" s="24"/>
    </row>
    <row r="46" spans="4:10" ht="12.75" customHeight="1" x14ac:dyDescent="0.2">
      <c r="D46" s="67" t="s">
        <v>21</v>
      </c>
      <c r="E46" s="67"/>
      <c r="F46" s="67" t="s">
        <v>22</v>
      </c>
      <c r="G46" s="67"/>
      <c r="H46" s="67"/>
    </row>
    <row r="47" spans="4:10" ht="12.75" customHeight="1" x14ac:dyDescent="0.2"/>
    <row r="48" spans="4:10" ht="12.75" customHeight="1" x14ac:dyDescent="0.2">
      <c r="D48" s="67" t="s">
        <v>81</v>
      </c>
      <c r="E48" s="67"/>
      <c r="F48" s="67"/>
      <c r="G48" s="67"/>
      <c r="H48" s="67"/>
      <c r="I48" s="67"/>
      <c r="J48" s="67"/>
    </row>
    <row r="49" spans="4:10" ht="12.75" customHeight="1" x14ac:dyDescent="0.2">
      <c r="D49" s="67"/>
      <c r="E49" s="67"/>
      <c r="F49" s="67"/>
      <c r="G49" s="67"/>
      <c r="H49" s="67"/>
      <c r="I49" s="67"/>
      <c r="J49" s="67"/>
    </row>
    <row r="50" spans="4:10" ht="12.75" customHeight="1" x14ac:dyDescent="0.2">
      <c r="D50" s="67"/>
      <c r="E50" s="67"/>
      <c r="F50" s="67"/>
      <c r="G50" s="67"/>
      <c r="H50" s="67"/>
      <c r="I50" s="67"/>
      <c r="J50" s="67"/>
    </row>
    <row r="51" spans="4:10" ht="12.75" customHeight="1" x14ac:dyDescent="0.2">
      <c r="D51" s="67"/>
      <c r="E51" s="67"/>
      <c r="F51" s="67"/>
      <c r="G51" s="67"/>
      <c r="H51" s="67"/>
      <c r="I51" s="67"/>
      <c r="J51" s="67"/>
    </row>
    <row r="52" spans="4:10" ht="12.75" customHeight="1" x14ac:dyDescent="0.2">
      <c r="D52" s="67"/>
      <c r="E52" s="67"/>
      <c r="F52" s="67"/>
      <c r="G52" s="67"/>
      <c r="H52" s="67"/>
      <c r="I52" s="67"/>
      <c r="J52" s="67"/>
    </row>
    <row r="53" spans="4:10" ht="12.75" customHeight="1" x14ac:dyDescent="0.2">
      <c r="D53" s="67"/>
      <c r="E53" s="67"/>
      <c r="F53" s="67"/>
      <c r="G53" s="67"/>
      <c r="H53" s="67"/>
      <c r="I53" s="67"/>
      <c r="J53" s="67"/>
    </row>
    <row r="54" spans="4:10" ht="12.75" customHeight="1" x14ac:dyDescent="0.2">
      <c r="D54" s="67"/>
      <c r="E54" s="67"/>
      <c r="F54" s="67"/>
      <c r="G54" s="67"/>
      <c r="H54" s="67"/>
      <c r="I54" s="67"/>
      <c r="J54" s="67"/>
    </row>
    <row r="55" spans="4:10" ht="12.75" customHeight="1" x14ac:dyDescent="0.2">
      <c r="D55" s="67"/>
      <c r="E55" s="67"/>
      <c r="F55" s="67"/>
      <c r="G55" s="67"/>
      <c r="H55" s="67"/>
      <c r="I55" s="67"/>
      <c r="J55" s="67"/>
    </row>
    <row r="56" spans="4:10" ht="12.75" customHeight="1" x14ac:dyDescent="0.2">
      <c r="D56" s="67"/>
      <c r="E56" s="67"/>
      <c r="F56" s="67"/>
      <c r="G56" s="67"/>
      <c r="H56" s="67"/>
      <c r="I56" s="67"/>
      <c r="J56" s="67"/>
    </row>
    <row r="57" spans="4:10" ht="12.75" customHeight="1" x14ac:dyDescent="0.2">
      <c r="D57" s="67"/>
      <c r="E57" s="67"/>
      <c r="F57" s="67"/>
      <c r="G57" s="67"/>
      <c r="H57" s="67"/>
      <c r="I57" s="67"/>
      <c r="J57" s="67"/>
    </row>
    <row r="58" spans="4:10" ht="12.75" customHeight="1" x14ac:dyDescent="0.2">
      <c r="D58" s="67"/>
      <c r="E58" s="67"/>
      <c r="F58" s="67"/>
      <c r="G58" s="67"/>
      <c r="H58" s="67"/>
      <c r="I58" s="67"/>
      <c r="J58" s="67"/>
    </row>
    <row r="59" spans="4:10" ht="12.75" customHeight="1" x14ac:dyDescent="0.2">
      <c r="D59" s="67"/>
      <c r="E59" s="67"/>
      <c r="F59" s="67"/>
      <c r="G59" s="67"/>
      <c r="H59" s="67"/>
      <c r="I59" s="67"/>
      <c r="J59" s="67"/>
    </row>
    <row r="60" spans="4:10" ht="12.75" customHeight="1" x14ac:dyDescent="0.2"/>
    <row r="61" spans="4:10" ht="12.75" customHeight="1" x14ac:dyDescent="0.2">
      <c r="D61" s="67" t="s">
        <v>23</v>
      </c>
      <c r="E61" s="67"/>
      <c r="F61" s="67"/>
      <c r="G61" s="67"/>
      <c r="H61" s="67"/>
      <c r="I61" s="67"/>
      <c r="J61" s="67"/>
    </row>
    <row r="62" spans="4:10" ht="12.75" customHeight="1" x14ac:dyDescent="0.2">
      <c r="D62" s="67"/>
      <c r="E62" s="67"/>
      <c r="F62" s="67"/>
      <c r="G62" s="67"/>
      <c r="H62" s="67"/>
      <c r="I62" s="67"/>
      <c r="J62" s="67"/>
    </row>
    <row r="63" spans="4:10" ht="12.75" customHeight="1" x14ac:dyDescent="0.2">
      <c r="D63" s="67"/>
      <c r="E63" s="67"/>
      <c r="F63" s="67"/>
      <c r="G63" s="67"/>
      <c r="H63" s="67"/>
      <c r="I63" s="67"/>
      <c r="J63" s="67"/>
    </row>
    <row r="64" spans="4:10" ht="12.75" customHeight="1" x14ac:dyDescent="0.2">
      <c r="D64" s="67"/>
      <c r="E64" s="67"/>
      <c r="F64" s="67"/>
      <c r="G64" s="67"/>
      <c r="H64" s="67"/>
      <c r="I64" s="67"/>
      <c r="J64" s="67"/>
    </row>
    <row r="65" spans="4:10" ht="12.75" customHeight="1" x14ac:dyDescent="0.2">
      <c r="D65" s="67"/>
      <c r="E65" s="67"/>
      <c r="F65" s="67"/>
      <c r="G65" s="67"/>
      <c r="H65" s="67"/>
      <c r="I65" s="67"/>
      <c r="J65" s="67"/>
    </row>
    <row r="66" spans="4:10" ht="12.75" customHeight="1" x14ac:dyDescent="0.2">
      <c r="D66" s="67"/>
      <c r="E66" s="67"/>
      <c r="F66" s="67"/>
      <c r="G66" s="67"/>
      <c r="H66" s="67"/>
      <c r="I66" s="67"/>
      <c r="J66" s="67"/>
    </row>
    <row r="67" spans="4:10" ht="12.75" customHeight="1" x14ac:dyDescent="0.2">
      <c r="D67" s="67"/>
      <c r="E67" s="67"/>
      <c r="F67" s="67"/>
      <c r="G67" s="67"/>
      <c r="H67" s="67"/>
      <c r="I67" s="67"/>
      <c r="J67" s="67"/>
    </row>
    <row r="68" spans="4:10" ht="12.75" customHeight="1" x14ac:dyDescent="0.2">
      <c r="D68" s="67"/>
      <c r="E68" s="67"/>
      <c r="F68" s="67"/>
      <c r="G68" s="67"/>
      <c r="H68" s="67"/>
      <c r="I68" s="67"/>
      <c r="J68" s="67"/>
    </row>
    <row r="69" spans="4:10" ht="12.75" customHeight="1" x14ac:dyDescent="0.2">
      <c r="D69" s="67"/>
      <c r="E69" s="67"/>
      <c r="F69" s="67"/>
      <c r="G69" s="67"/>
      <c r="H69" s="67"/>
      <c r="I69" s="67"/>
      <c r="J69" s="67"/>
    </row>
    <row r="70" spans="4:10" ht="12.75" customHeight="1" x14ac:dyDescent="0.2">
      <c r="D70" s="67"/>
      <c r="E70" s="67"/>
      <c r="F70" s="67"/>
      <c r="G70" s="67"/>
      <c r="H70" s="67"/>
      <c r="I70" s="67"/>
      <c r="J70" s="67"/>
    </row>
    <row r="71" spans="4:10" ht="12.75" customHeight="1" x14ac:dyDescent="0.2">
      <c r="D71" s="67"/>
      <c r="E71" s="67"/>
      <c r="F71" s="67"/>
      <c r="G71" s="67"/>
      <c r="H71" s="67"/>
      <c r="I71" s="67"/>
      <c r="J71" s="67"/>
    </row>
    <row r="72" spans="4:10" ht="12.75" customHeight="1" x14ac:dyDescent="0.2">
      <c r="D72" s="67"/>
      <c r="E72" s="67"/>
      <c r="F72" s="67"/>
      <c r="G72" s="67"/>
      <c r="H72" s="67"/>
      <c r="I72" s="67"/>
      <c r="J72" s="67"/>
    </row>
    <row r="73" spans="4:10" ht="12.75" customHeight="1" x14ac:dyDescent="0.2">
      <c r="D73" s="67"/>
      <c r="E73" s="67"/>
      <c r="F73" s="67"/>
      <c r="G73" s="67"/>
      <c r="H73" s="67"/>
      <c r="I73" s="67"/>
      <c r="J73" s="67"/>
    </row>
    <row r="74" spans="4:10" ht="12.75" customHeight="1" x14ac:dyDescent="0.2">
      <c r="D74" s="26"/>
      <c r="E74" s="26"/>
      <c r="F74" s="26"/>
      <c r="G74" s="26"/>
      <c r="H74" s="26"/>
      <c r="I74" s="26"/>
      <c r="J74" s="26"/>
    </row>
    <row r="75" spans="4:10" ht="13.5" customHeight="1" x14ac:dyDescent="0.2">
      <c r="D75" s="67" t="s">
        <v>24</v>
      </c>
      <c r="E75" s="67"/>
      <c r="F75" s="67"/>
      <c r="G75" s="67"/>
      <c r="H75" s="67"/>
      <c r="I75" s="67"/>
      <c r="J75" s="67"/>
    </row>
    <row r="76" spans="4:10" ht="12.75" customHeight="1" x14ac:dyDescent="0.2">
      <c r="D76" s="67"/>
      <c r="E76" s="67"/>
      <c r="F76" s="67"/>
      <c r="G76" s="67"/>
      <c r="H76" s="67"/>
      <c r="I76" s="67"/>
      <c r="J76" s="67"/>
    </row>
    <row r="77" spans="4:10" ht="12.75" customHeight="1" x14ac:dyDescent="0.2">
      <c r="D77" s="67"/>
      <c r="E77" s="67"/>
      <c r="F77" s="67"/>
      <c r="G77" s="67"/>
      <c r="H77" s="67"/>
      <c r="I77" s="67"/>
      <c r="J77" s="67"/>
    </row>
    <row r="78" spans="4:10" ht="12.75" customHeight="1" x14ac:dyDescent="0.2">
      <c r="D78" s="67"/>
      <c r="E78" s="67"/>
      <c r="F78" s="67"/>
      <c r="G78" s="67"/>
      <c r="H78" s="67"/>
      <c r="I78" s="67"/>
      <c r="J78" s="67"/>
    </row>
    <row r="79" spans="4:10" ht="12.75" customHeight="1" x14ac:dyDescent="0.2">
      <c r="D79" s="67"/>
      <c r="E79" s="67"/>
      <c r="F79" s="67"/>
      <c r="G79" s="67"/>
      <c r="H79" s="67"/>
      <c r="I79" s="67"/>
      <c r="J79" s="67"/>
    </row>
    <row r="80" spans="4:10" ht="12.75" customHeight="1" x14ac:dyDescent="0.2">
      <c r="D80" s="67"/>
      <c r="E80" s="67"/>
      <c r="F80" s="67"/>
      <c r="G80" s="67"/>
      <c r="H80" s="67"/>
      <c r="I80" s="67"/>
      <c r="J80" s="67"/>
    </row>
    <row r="81" spans="4:10" ht="12.75" customHeight="1" x14ac:dyDescent="0.2">
      <c r="D81" s="27"/>
      <c r="E81" s="27"/>
      <c r="F81" s="27"/>
      <c r="G81" s="27"/>
      <c r="H81" s="27"/>
      <c r="I81" s="27"/>
      <c r="J81" s="27"/>
    </row>
    <row r="82" spans="4:10" ht="12.75" customHeight="1" x14ac:dyDescent="0.2"/>
    <row r="83" spans="4:10" ht="12.75" customHeight="1" x14ac:dyDescent="0.2">
      <c r="D83" s="52" t="s">
        <v>25</v>
      </c>
      <c r="E83" s="52"/>
      <c r="F83" s="52"/>
    </row>
    <row r="84" spans="4:10" ht="12.75" customHeight="1" x14ac:dyDescent="0.2"/>
    <row r="85" spans="4:10" ht="12.75" customHeight="1" x14ac:dyDescent="0.2"/>
  </sheetData>
  <sheetProtection algorithmName="SHA-512" hashValue="KtGe8DX1V7jtNWlSn+S441jc6ragAGEVIgWYECOobPjykvJkmPyAtqRML4Gy9Wtj3MpLsUYM2jlAF79mfu2Cnw==" saltValue="BNVkqCyb87CPvGsIuh0DaA==" spinCount="100000" sheet="1" objects="1" scenarios="1"/>
  <mergeCells count="28">
    <mergeCell ref="D48:J59"/>
    <mergeCell ref="D41:E41"/>
    <mergeCell ref="F41:H41"/>
    <mergeCell ref="D37:J37"/>
    <mergeCell ref="D32:F33"/>
    <mergeCell ref="G32:J33"/>
    <mergeCell ref="D29:J29"/>
    <mergeCell ref="D11:J11"/>
    <mergeCell ref="D16:J16"/>
    <mergeCell ref="D18:J18"/>
    <mergeCell ref="D19:J20"/>
    <mergeCell ref="D22:J22"/>
    <mergeCell ref="D83:F83"/>
    <mergeCell ref="G34:J35"/>
    <mergeCell ref="D34:F35"/>
    <mergeCell ref="D42:E42"/>
    <mergeCell ref="F42:J42"/>
    <mergeCell ref="D43:E45"/>
    <mergeCell ref="F43:J44"/>
    <mergeCell ref="F45:H45"/>
    <mergeCell ref="D46:E46"/>
    <mergeCell ref="F46:H46"/>
    <mergeCell ref="D38:E38"/>
    <mergeCell ref="F38:G38"/>
    <mergeCell ref="D39:E40"/>
    <mergeCell ref="D75:J80"/>
    <mergeCell ref="D61:J73"/>
    <mergeCell ref="F39:J40"/>
  </mergeCells>
  <hyperlinks>
    <hyperlink ref="F42:J42" r:id="rId1" display="https://energypedia.info/wiki/Toolbox_on_SPIS"/>
    <hyperlink ref="F41" r:id="rId2"/>
    <hyperlink ref="F45" r:id="rId3"/>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160" zoomScaleNormal="160" workbookViewId="0">
      <selection activeCell="B52" sqref="B52"/>
    </sheetView>
  </sheetViews>
  <sheetFormatPr baseColWidth="10" defaultColWidth="9" defaultRowHeight="12.75" x14ac:dyDescent="0.2"/>
  <cols>
    <col min="1" max="1" width="1.75" style="22" customWidth="1"/>
    <col min="2" max="2" width="121.75" style="22" customWidth="1"/>
    <col min="3" max="16384" width="9" style="22"/>
  </cols>
  <sheetData>
    <row r="1" spans="1:3" x14ac:dyDescent="0.2">
      <c r="A1" s="78" t="s">
        <v>54</v>
      </c>
      <c r="B1" s="78"/>
      <c r="C1" s="32"/>
    </row>
    <row r="3" spans="1:3" x14ac:dyDescent="0.2">
      <c r="B3" s="33" t="s">
        <v>26</v>
      </c>
    </row>
    <row r="4" spans="1:3" x14ac:dyDescent="0.2">
      <c r="B4" s="34" t="s">
        <v>27</v>
      </c>
      <c r="C4" s="31"/>
    </row>
    <row r="5" spans="1:3" ht="25.5" x14ac:dyDescent="0.2">
      <c r="B5" s="35" t="s">
        <v>57</v>
      </c>
    </row>
    <row r="6" spans="1:3" x14ac:dyDescent="0.2">
      <c r="B6" s="36" t="s">
        <v>82</v>
      </c>
      <c r="C6" s="37"/>
    </row>
    <row r="7" spans="1:3" x14ac:dyDescent="0.2">
      <c r="B7" s="37"/>
      <c r="C7" s="37"/>
    </row>
    <row r="8" spans="1:3" x14ac:dyDescent="0.2">
      <c r="B8" s="38" t="s">
        <v>28</v>
      </c>
    </row>
    <row r="9" spans="1:3" ht="89.25" customHeight="1" x14ac:dyDescent="0.2">
      <c r="B9" s="51" t="s">
        <v>83</v>
      </c>
    </row>
    <row r="10" spans="1:3" ht="15" customHeight="1" x14ac:dyDescent="0.2">
      <c r="B10" s="39"/>
    </row>
    <row r="11" spans="1:3" x14ac:dyDescent="0.2">
      <c r="B11" s="39" t="s">
        <v>84</v>
      </c>
    </row>
    <row r="12" spans="1:3" x14ac:dyDescent="0.2">
      <c r="B12" s="40" t="s">
        <v>58</v>
      </c>
    </row>
    <row r="13" spans="1:3" ht="38.25" x14ac:dyDescent="0.2">
      <c r="B13" s="40" t="s">
        <v>85</v>
      </c>
    </row>
    <row r="14" spans="1:3" x14ac:dyDescent="0.2">
      <c r="B14" s="39"/>
    </row>
    <row r="15" spans="1:3" ht="32.25" customHeight="1" x14ac:dyDescent="0.2">
      <c r="B15" s="41" t="s">
        <v>29</v>
      </c>
    </row>
    <row r="16" spans="1:3" x14ac:dyDescent="0.2">
      <c r="B16" s="41"/>
    </row>
    <row r="17" spans="2:2" ht="31.5" customHeight="1" x14ac:dyDescent="0.2">
      <c r="B17" s="42" t="s">
        <v>86</v>
      </c>
    </row>
    <row r="19" spans="2:2" x14ac:dyDescent="0.2">
      <c r="B19" s="38" t="s">
        <v>30</v>
      </c>
    </row>
    <row r="20" spans="2:2" ht="31.5" customHeight="1" x14ac:dyDescent="0.2">
      <c r="B20" s="43" t="s">
        <v>59</v>
      </c>
    </row>
    <row r="21" spans="2:2" x14ac:dyDescent="0.2">
      <c r="B21" s="43" t="s">
        <v>60</v>
      </c>
    </row>
    <row r="22" spans="2:2" x14ac:dyDescent="0.2">
      <c r="B22" s="44" t="s">
        <v>61</v>
      </c>
    </row>
    <row r="24" spans="2:2" x14ac:dyDescent="0.2">
      <c r="B24" s="38" t="s">
        <v>31</v>
      </c>
    </row>
    <row r="25" spans="2:2" ht="35.25" customHeight="1" x14ac:dyDescent="0.2">
      <c r="B25" s="45" t="s">
        <v>32</v>
      </c>
    </row>
    <row r="26" spans="2:2" x14ac:dyDescent="0.2">
      <c r="B26" s="46" t="s">
        <v>62</v>
      </c>
    </row>
    <row r="27" spans="2:2" x14ac:dyDescent="0.2">
      <c r="B27" s="41" t="s">
        <v>63</v>
      </c>
    </row>
    <row r="28" spans="2:2" ht="51" x14ac:dyDescent="0.2">
      <c r="B28" s="41" t="s">
        <v>87</v>
      </c>
    </row>
    <row r="29" spans="2:2" ht="25.5" x14ac:dyDescent="0.2">
      <c r="B29" s="41" t="s">
        <v>64</v>
      </c>
    </row>
    <row r="30" spans="2:2" x14ac:dyDescent="0.2">
      <c r="B30" s="41" t="s">
        <v>65</v>
      </c>
    </row>
    <row r="31" spans="2:2" ht="25.5" x14ac:dyDescent="0.2">
      <c r="B31" s="41" t="s">
        <v>66</v>
      </c>
    </row>
    <row r="32" spans="2:2" ht="25.5" x14ac:dyDescent="0.2">
      <c r="B32" s="41" t="s">
        <v>67</v>
      </c>
    </row>
    <row r="33" spans="2:2" ht="25.5" x14ac:dyDescent="0.2">
      <c r="B33" s="41" t="s">
        <v>68</v>
      </c>
    </row>
    <row r="34" spans="2:2" x14ac:dyDescent="0.2">
      <c r="B34" s="41" t="s">
        <v>69</v>
      </c>
    </row>
    <row r="35" spans="2:2" ht="25.5" x14ac:dyDescent="0.2">
      <c r="B35" s="41" t="s">
        <v>70</v>
      </c>
    </row>
    <row r="36" spans="2:2" x14ac:dyDescent="0.2">
      <c r="B36" s="41" t="s">
        <v>71</v>
      </c>
    </row>
    <row r="37" spans="2:2" x14ac:dyDescent="0.2">
      <c r="B37" s="41" t="s">
        <v>72</v>
      </c>
    </row>
    <row r="38" spans="2:2" x14ac:dyDescent="0.2">
      <c r="B38" s="41" t="s">
        <v>88</v>
      </c>
    </row>
    <row r="39" spans="2:2" x14ac:dyDescent="0.2">
      <c r="B39" s="41" t="s">
        <v>73</v>
      </c>
    </row>
    <row r="40" spans="2:2" x14ac:dyDescent="0.2">
      <c r="B40" s="47"/>
    </row>
    <row r="41" spans="2:2" x14ac:dyDescent="0.2">
      <c r="B41" s="47"/>
    </row>
    <row r="42" spans="2:2" x14ac:dyDescent="0.2">
      <c r="B42" s="47"/>
    </row>
    <row r="43" spans="2:2" x14ac:dyDescent="0.2">
      <c r="B43" s="47"/>
    </row>
    <row r="44" spans="2:2" x14ac:dyDescent="0.2">
      <c r="B44" s="41" t="s">
        <v>52</v>
      </c>
    </row>
    <row r="45" spans="2:2" x14ac:dyDescent="0.2">
      <c r="B45" s="41" t="s">
        <v>33</v>
      </c>
    </row>
    <row r="46" spans="2:2" x14ac:dyDescent="0.2">
      <c r="B46" s="41" t="s">
        <v>34</v>
      </c>
    </row>
    <row r="47" spans="2:2" x14ac:dyDescent="0.2">
      <c r="B47" s="48" t="s">
        <v>35</v>
      </c>
    </row>
    <row r="49" spans="2:2" x14ac:dyDescent="0.2">
      <c r="B49" s="38" t="s">
        <v>36</v>
      </c>
    </row>
    <row r="50" spans="2:2" x14ac:dyDescent="0.2">
      <c r="B50" s="41" t="s">
        <v>37</v>
      </c>
    </row>
    <row r="51" spans="2:2" x14ac:dyDescent="0.2">
      <c r="B51" s="43" t="s">
        <v>74</v>
      </c>
    </row>
    <row r="52" spans="2:2" x14ac:dyDescent="0.2">
      <c r="B52" s="43" t="s">
        <v>75</v>
      </c>
    </row>
    <row r="53" spans="2:2" x14ac:dyDescent="0.2">
      <c r="B53" s="43" t="s">
        <v>76</v>
      </c>
    </row>
    <row r="54" spans="2:2" ht="13.5" x14ac:dyDescent="0.2">
      <c r="B54" s="49" t="s">
        <v>77</v>
      </c>
    </row>
    <row r="55" spans="2:2" ht="13.5" x14ac:dyDescent="0.2">
      <c r="B55" s="49" t="s">
        <v>78</v>
      </c>
    </row>
    <row r="56" spans="2:2" ht="13.5" x14ac:dyDescent="0.2">
      <c r="B56" s="50" t="s">
        <v>79</v>
      </c>
    </row>
  </sheetData>
  <sheetProtection algorithmName="SHA-512" hashValue="BaVCTcH5QLG8w7ygYwnfJOKxyVv1YidxLNd93gDNNIl02eNDgCAK3WiM4D6YWIY4niYwnXNHOoWtkM84icBxbA==" saltValue="yw0KtETpjrzxfu+Uqdkmfg==" spinCount="100000" sheet="1" objects="1" scenarios="1"/>
  <mergeCells count="1">
    <mergeCell ref="A1:B1"/>
  </mergeCells>
  <pageMargins left="0.7" right="0.7" top="0.75" bottom="0.75" header="0.3" footer="0.3"/>
  <pageSetup paperSize="9" scale="61" orientation="portrait" r:id="rId1"/>
  <headerFooter>
    <oddHeader>&amp;L&amp;G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Normal="100" zoomScaleSheetLayoutView="100" workbookViewId="0">
      <selection activeCell="D18" sqref="D18"/>
    </sheetView>
  </sheetViews>
  <sheetFormatPr baseColWidth="10" defaultColWidth="11.25" defaultRowHeight="14.25" x14ac:dyDescent="0.2"/>
  <cols>
    <col min="1" max="1" width="26.25" style="1" customWidth="1"/>
    <col min="2" max="2" width="12.25" style="1" customWidth="1"/>
    <col min="3" max="3" width="32.5" style="1" customWidth="1"/>
    <col min="4" max="4" width="23.125" style="1" customWidth="1"/>
    <col min="5" max="16384" width="11.25" style="1"/>
  </cols>
  <sheetData>
    <row r="1" spans="1:4" ht="24" customHeight="1" x14ac:dyDescent="0.25">
      <c r="A1" s="90" t="s">
        <v>54</v>
      </c>
      <c r="B1" s="90"/>
      <c r="C1" s="90"/>
      <c r="D1" s="90"/>
    </row>
    <row r="2" spans="1:4" ht="33" customHeight="1" x14ac:dyDescent="0.2">
      <c r="A2" s="83" t="s">
        <v>38</v>
      </c>
      <c r="B2" s="83"/>
      <c r="C2" s="83"/>
      <c r="D2" s="83"/>
    </row>
    <row r="3" spans="1:4" ht="26.25" customHeight="1" x14ac:dyDescent="0.2">
      <c r="A3" s="19" t="s">
        <v>39</v>
      </c>
      <c r="B3" s="91"/>
      <c r="C3" s="92"/>
      <c r="D3" s="2"/>
    </row>
    <row r="4" spans="1:4" ht="25.5" customHeight="1" x14ac:dyDescent="0.25">
      <c r="A4" s="19" t="s">
        <v>55</v>
      </c>
      <c r="B4" s="91"/>
      <c r="C4" s="92"/>
      <c r="D4" s="20"/>
    </row>
    <row r="5" spans="1:4" ht="25.5" customHeight="1" x14ac:dyDescent="0.25">
      <c r="A5" s="19" t="s">
        <v>56</v>
      </c>
      <c r="B5" s="91"/>
      <c r="C5" s="92"/>
      <c r="D5" s="20"/>
    </row>
    <row r="6" spans="1:4" ht="25.5" customHeight="1" thickBot="1" x14ac:dyDescent="0.3">
      <c r="A6" s="19" t="s">
        <v>40</v>
      </c>
      <c r="B6" s="91"/>
      <c r="C6" s="92"/>
      <c r="D6" s="20"/>
    </row>
    <row r="7" spans="1:4" ht="45" x14ac:dyDescent="0.2">
      <c r="A7" s="4"/>
      <c r="B7" s="5" t="s">
        <v>41</v>
      </c>
      <c r="C7" s="5" t="s">
        <v>42</v>
      </c>
      <c r="D7" s="6" t="s">
        <v>43</v>
      </c>
    </row>
    <row r="8" spans="1:4" ht="38.25" customHeight="1" x14ac:dyDescent="0.2">
      <c r="A8" s="7" t="s">
        <v>44</v>
      </c>
      <c r="B8" s="8"/>
      <c r="C8" s="8" t="s">
        <v>45</v>
      </c>
      <c r="D8" s="9" t="s">
        <v>46</v>
      </c>
    </row>
    <row r="9" spans="1:4" x14ac:dyDescent="0.2">
      <c r="A9" s="28">
        <v>1</v>
      </c>
      <c r="B9" s="29"/>
      <c r="C9" s="29"/>
      <c r="D9" s="29"/>
    </row>
    <row r="10" spans="1:4" x14ac:dyDescent="0.2">
      <c r="A10" s="28">
        <v>2</v>
      </c>
      <c r="B10" s="29"/>
      <c r="C10" s="29"/>
      <c r="D10" s="29"/>
    </row>
    <row r="11" spans="1:4" x14ac:dyDescent="0.2">
      <c r="A11" s="28">
        <v>3</v>
      </c>
      <c r="B11" s="29"/>
      <c r="C11" s="29"/>
      <c r="D11" s="29"/>
    </row>
    <row r="12" spans="1:4" x14ac:dyDescent="0.2">
      <c r="A12" s="28">
        <v>4</v>
      </c>
      <c r="B12" s="29"/>
      <c r="C12" s="29"/>
      <c r="D12" s="29"/>
    </row>
    <row r="13" spans="1:4" x14ac:dyDescent="0.2">
      <c r="A13" s="28">
        <v>5</v>
      </c>
      <c r="B13" s="29"/>
      <c r="C13" s="29"/>
      <c r="D13" s="29"/>
    </row>
    <row r="14" spans="1:4" x14ac:dyDescent="0.2">
      <c r="A14" s="28">
        <v>6</v>
      </c>
      <c r="B14" s="29"/>
      <c r="C14" s="29"/>
      <c r="D14" s="29"/>
    </row>
    <row r="15" spans="1:4" x14ac:dyDescent="0.2">
      <c r="A15" s="28">
        <v>7</v>
      </c>
      <c r="B15" s="29"/>
      <c r="C15" s="29"/>
      <c r="D15" s="29"/>
    </row>
    <row r="16" spans="1:4" x14ac:dyDescent="0.2">
      <c r="A16" s="28">
        <v>8</v>
      </c>
      <c r="B16" s="29"/>
      <c r="C16" s="29"/>
      <c r="D16" s="29"/>
    </row>
    <row r="17" spans="1:4" x14ac:dyDescent="0.2">
      <c r="A17" s="28">
        <v>9</v>
      </c>
      <c r="B17" s="29"/>
      <c r="C17" s="29"/>
      <c r="D17" s="29"/>
    </row>
    <row r="18" spans="1:4" x14ac:dyDescent="0.2">
      <c r="A18" s="28">
        <v>10</v>
      </c>
      <c r="B18" s="29"/>
      <c r="C18" s="29"/>
      <c r="D18" s="29"/>
    </row>
    <row r="19" spans="1:4" x14ac:dyDescent="0.2">
      <c r="A19" s="28">
        <v>11</v>
      </c>
      <c r="B19" s="29"/>
      <c r="C19" s="29"/>
      <c r="D19" s="29"/>
    </row>
    <row r="20" spans="1:4" x14ac:dyDescent="0.2">
      <c r="A20" s="28">
        <v>12</v>
      </c>
      <c r="B20" s="29"/>
      <c r="C20" s="30"/>
      <c r="D20" s="30"/>
    </row>
    <row r="21" spans="1:4" x14ac:dyDescent="0.2">
      <c r="A21" s="84" t="s">
        <v>47</v>
      </c>
      <c r="B21" s="85">
        <f>SUM(B9:B20)</f>
        <v>0</v>
      </c>
      <c r="C21" s="86"/>
      <c r="D21" s="88">
        <f>SUM(D9:D20)</f>
        <v>0</v>
      </c>
    </row>
    <row r="22" spans="1:4" x14ac:dyDescent="0.2">
      <c r="A22" s="84"/>
      <c r="B22" s="85"/>
      <c r="C22" s="87"/>
      <c r="D22" s="89"/>
    </row>
    <row r="23" spans="1:4" ht="15" customHeight="1" x14ac:dyDescent="0.2">
      <c r="A23" s="79" t="s">
        <v>48</v>
      </c>
      <c r="B23" s="10"/>
      <c r="C23" s="80" t="s">
        <v>49</v>
      </c>
      <c r="D23" s="10"/>
    </row>
    <row r="24" spans="1:4" ht="15" x14ac:dyDescent="0.2">
      <c r="A24" s="79"/>
      <c r="B24" s="11">
        <f>B21/A20</f>
        <v>0</v>
      </c>
      <c r="C24" s="81"/>
      <c r="D24" s="11">
        <f>D21/3</f>
        <v>0</v>
      </c>
    </row>
    <row r="25" spans="1:4" ht="15" x14ac:dyDescent="0.2">
      <c r="A25" s="79"/>
      <c r="B25" s="12"/>
      <c r="C25" s="82"/>
      <c r="D25" s="12"/>
    </row>
    <row r="26" spans="1:4" ht="15" x14ac:dyDescent="0.25">
      <c r="A26" s="13"/>
      <c r="B26" s="14"/>
      <c r="C26" s="14"/>
      <c r="D26" s="15"/>
    </row>
    <row r="27" spans="1:4" ht="17.25" customHeight="1" x14ac:dyDescent="0.25">
      <c r="A27" s="16" t="s">
        <v>50</v>
      </c>
      <c r="B27" s="17" t="e">
        <f>100*D24/B24</f>
        <v>#DIV/0!</v>
      </c>
      <c r="C27" s="18" t="s">
        <v>51</v>
      </c>
      <c r="D27" s="3"/>
    </row>
  </sheetData>
  <sheetProtection algorithmName="SHA-512" hashValue="8ntyh2j4pQK4KWDo8ptFgWh1eQX7K0zDSw2VqSIdXHwcRugBPjHTMth8AjklY9/kV1c+q2UDRMFmJo1sX8T8bw==" saltValue="VmgxWO1+4n8GBVGuIgMK2w==" spinCount="100000" sheet="1" selectLockedCells="1"/>
  <mergeCells count="12">
    <mergeCell ref="A1:D1"/>
    <mergeCell ref="B3:C3"/>
    <mergeCell ref="B4:C4"/>
    <mergeCell ref="B5:C5"/>
    <mergeCell ref="B6:C6"/>
    <mergeCell ref="A23:A25"/>
    <mergeCell ref="C23:C25"/>
    <mergeCell ref="A2:D2"/>
    <mergeCell ref="A21:A22"/>
    <mergeCell ref="B21:B22"/>
    <mergeCell ref="C21:C22"/>
    <mergeCell ref="D21:D22"/>
  </mergeCells>
  <pageMargins left="0.70866141732283472" right="0.70866141732283472" top="1.1417322834645669" bottom="0.78740157480314965" header="0.31496062992125984" footer="0.31496062992125984"/>
  <pageSetup paperSize="9" scale="85" fitToHeight="0" orientation="portrait" r:id="rId1"/>
  <headerFooter>
    <oddFooter>&amp;L&amp;9&amp;K00-045&amp;F&amp;C&amp;9&amp;K00-045Date : &amp;D&amp;R&amp;9&amp;K00-045Page &amp;P sur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LISEZ-MOI</vt:lpstr>
      <vt:lpstr>Instructions</vt:lpstr>
      <vt:lpstr>Outil de calcul</vt:lpstr>
      <vt:lpstr>Instructions!_ftn1</vt:lpstr>
      <vt:lpstr>Instructions!Druckbereich</vt:lpstr>
      <vt:lpstr>'LISEZ-MOI'!Druckbereich</vt:lpstr>
      <vt:lpstr>'Outil de calcul'!Druckbereich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2019-10-01T08:30:46Z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